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orfaenva.sharepoint.com/sites/TVAWalesDocs/Documents/Third Sector Development Team/3_Sustainable Funding/Comic Relief Funding/2022-23/"/>
    </mc:Choice>
  </mc:AlternateContent>
  <xr:revisionPtr revIDLastSave="0" documentId="8_{AE895020-E3DE-4EB8-BC5C-3A0D397B6F3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omic Relief Grant Application" sheetId="1" r:id="rId1"/>
    <sheet name="Volunteer Rate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8" i="1" l="1"/>
  <c r="B21" i="1"/>
  <c r="B35" i="1" s="1"/>
  <c r="B12" i="1"/>
  <c r="B30" i="1" s="1"/>
  <c r="B34" i="1" s="1"/>
  <c r="B33" i="1" l="1"/>
</calcChain>
</file>

<file path=xl/sharedStrings.xml><?xml version="1.0" encoding="utf-8"?>
<sst xmlns="http://schemas.openxmlformats.org/spreadsheetml/2006/main" count="33" uniqueCount="30">
  <si>
    <t>Total</t>
  </si>
  <si>
    <t>Project Costs - Please list the individual items of expenditure</t>
  </si>
  <si>
    <t xml:space="preserve">Amount </t>
  </si>
  <si>
    <t>Amount</t>
  </si>
  <si>
    <t>In kind costs - This could include free use of a room which is normally charged for or donations of items with an identifiable monetary value</t>
  </si>
  <si>
    <t>For Office use only</t>
  </si>
  <si>
    <t>Total Project</t>
  </si>
  <si>
    <t>Total Grant</t>
  </si>
  <si>
    <t>Total Match in kind</t>
  </si>
  <si>
    <t>Targets Profiled</t>
  </si>
  <si>
    <t>The rates below are obtained from the UK Annual Survey of Hours and Earnings (ASHE)</t>
  </si>
  <si>
    <t>Volunteer rates</t>
  </si>
  <si>
    <t>General volunteer (Living Wage)</t>
  </si>
  <si>
    <t>Trainer</t>
  </si>
  <si>
    <t>Project Administrator</t>
  </si>
  <si>
    <t>Project Researcher</t>
  </si>
  <si>
    <t xml:space="preserve">Project Co-Ordinator  </t>
  </si>
  <si>
    <t xml:space="preserve">Project Manager </t>
  </si>
  <si>
    <t>Use these as hourly rates to calculate contribution of volunteer time.  Each volunteer should have a description of the role that they are contributing to the project. Projects may need to provide evidence of this through volunteering.</t>
  </si>
  <si>
    <t>Beneficiaries (community members) engaged with the project</t>
  </si>
  <si>
    <t>Training or work experience opportunities offered</t>
  </si>
  <si>
    <t>Volunteers delivering Activity</t>
  </si>
  <si>
    <t>Talks/Presentations/engagement events held</t>
  </si>
  <si>
    <t>Followers gained on social media</t>
  </si>
  <si>
    <t>Volunteer time - If your project will be run by volunteers please enter the projected hours, the hourly rate for a general volunteer should be £8.75ph</t>
  </si>
  <si>
    <t>Only profile target figures if you are applying for a small grant (£1,000 - £10,000) You do not need to fill in targets if you are applying for a larger grant (£30,000 - £60,000). Your profiled targets are indicative only and will not be scored as part of the assessment process.</t>
  </si>
  <si>
    <t xml:space="preserve"> Grant Budget Profile</t>
  </si>
  <si>
    <t xml:space="preserve">Grant amount applied for - this is the sum of your listed project costs - it should be no less than £1,000 and no more than £10,000 if applying for a small grant and not less than £30,000 and no more than £50,000 if applying for a large (organisational growth) grant. </t>
  </si>
  <si>
    <t>Guidance Notes</t>
  </si>
  <si>
    <r>
      <rPr>
        <b/>
        <sz val="12"/>
        <rFont val="Arial"/>
        <family val="2"/>
      </rPr>
      <t xml:space="preserve">In the table above - Please provide a breakdown of the costs you are applying for funding to cover - costs should be clearly related to the activity described in the narrative of your application for funding.     </t>
    </r>
    <r>
      <rPr>
        <sz val="12"/>
        <rFont val="Arial"/>
        <family val="2"/>
      </rPr>
      <t xml:space="preserve"> 
Overheads – the central costs of your organisation such as, rent, light, heat  
A contribution to your organisation’s overheads can be budgeted using 15% of the staff costs you have entered in the expenditure template. 
For example, your expenditure sheet may include:
Volunteer Coordinator - </t>
    </r>
    <r>
      <rPr>
        <b/>
        <sz val="12"/>
        <rFont val="Arial"/>
        <family val="2"/>
      </rPr>
      <t>£15,000</t>
    </r>
    <r>
      <rPr>
        <sz val="12"/>
        <rFont val="Arial"/>
        <family val="2"/>
      </rPr>
      <t xml:space="preserve">
Overheads – (£15,000x0.15=2,250) </t>
    </r>
    <r>
      <rPr>
        <b/>
        <sz val="12"/>
        <rFont val="Arial"/>
        <family val="2"/>
      </rPr>
      <t>£2,250</t>
    </r>
    <r>
      <rPr>
        <sz val="12"/>
        <rFont val="Arial"/>
        <family val="2"/>
      </rPr>
      <t xml:space="preserve"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</si>
</sst>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1" fillId="2" borderId="1" xfId="0" applyFont="1" applyFill="1" applyBorder="1" applyAlignment="1">
      <alignment vertical="center" wrapText="1"/>
    </xf>
    <xf numFmtId="0" fontId="1" fillId="0" borderId="3" xfId="0" applyFont="1" applyBorder="1"/>
    <xf numFmtId="164" fontId="1" fillId="0" borderId="4" xfId="0" applyNumberFormat="1" applyFont="1" applyBorder="1"/>
    <xf numFmtId="164" fontId="1" fillId="2" borderId="2" xfId="0" applyNumberFormat="1" applyFont="1" applyFill="1" applyBorder="1" applyAlignment="1">
      <alignment vertical="center"/>
    </xf>
    <xf numFmtId="0" fontId="1" fillId="0" borderId="0" xfId="0" applyFont="1"/>
    <xf numFmtId="0" fontId="0" fillId="0" borderId="0" xfId="0" applyFill="1" applyAlignment="1"/>
    <xf numFmtId="0" fontId="1" fillId="2" borderId="5" xfId="0" applyFont="1" applyFill="1" applyBorder="1"/>
    <xf numFmtId="0" fontId="0" fillId="2" borderId="6" xfId="0" applyFill="1" applyBorder="1"/>
    <xf numFmtId="0" fontId="0" fillId="2" borderId="7" xfId="0" applyFill="1" applyBorder="1"/>
    <xf numFmtId="164" fontId="0" fillId="2" borderId="8" xfId="0" applyNumberFormat="1" applyFill="1" applyBorder="1"/>
    <xf numFmtId="0" fontId="0" fillId="2" borderId="9" xfId="0" applyFill="1" applyBorder="1"/>
    <xf numFmtId="164" fontId="0" fillId="2" borderId="10" xfId="0" applyNumberFormat="1" applyFill="1" applyBorder="1"/>
    <xf numFmtId="0" fontId="1" fillId="2" borderId="7" xfId="0" applyFont="1" applyFill="1" applyBorder="1"/>
    <xf numFmtId="0" fontId="0" fillId="0" borderId="8" xfId="0" applyBorder="1" applyAlignment="1"/>
    <xf numFmtId="0" fontId="0" fillId="0" borderId="8" xfId="0" applyBorder="1"/>
    <xf numFmtId="0" fontId="1" fillId="2" borderId="9" xfId="0" applyFont="1" applyFill="1" applyBorder="1"/>
    <xf numFmtId="0" fontId="0" fillId="0" borderId="10" xfId="0" applyBorder="1"/>
    <xf numFmtId="0" fontId="0" fillId="0" borderId="7" xfId="0" applyBorder="1"/>
    <xf numFmtId="164" fontId="0" fillId="0" borderId="8" xfId="0" applyNumberFormat="1" applyBorder="1"/>
    <xf numFmtId="0" fontId="0" fillId="0" borderId="17" xfId="0" applyBorder="1"/>
    <xf numFmtId="164" fontId="0" fillId="0" borderId="18" xfId="0" applyNumberFormat="1" applyBorder="1"/>
    <xf numFmtId="0" fontId="1" fillId="2" borderId="19" xfId="0" applyFont="1" applyFill="1" applyBorder="1" applyAlignment="1">
      <alignment vertical="top" wrapText="1"/>
    </xf>
    <xf numFmtId="0" fontId="0" fillId="2" borderId="20" xfId="0" applyFill="1" applyBorder="1" applyAlignment="1">
      <alignment horizontal="center" vertical="center" wrapText="1"/>
    </xf>
    <xf numFmtId="164" fontId="0" fillId="0" borderId="8" xfId="0" applyNumberFormat="1" applyBorder="1" applyAlignment="1">
      <alignment horizontal="center"/>
    </xf>
    <xf numFmtId="0" fontId="1" fillId="2" borderId="19" xfId="0" applyFont="1" applyFill="1" applyBorder="1" applyAlignment="1">
      <alignment vertical="center" wrapText="1"/>
    </xf>
    <xf numFmtId="0" fontId="0" fillId="2" borderId="20" xfId="0" applyFill="1" applyBorder="1" applyAlignment="1">
      <alignment horizontal="center" vertical="center"/>
    </xf>
    <xf numFmtId="0" fontId="1" fillId="2" borderId="19" xfId="0" applyFont="1" applyFill="1" applyBorder="1"/>
    <xf numFmtId="0" fontId="0" fillId="2" borderId="20" xfId="0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1" fillId="4" borderId="21" xfId="0" applyFont="1" applyFill="1" applyBorder="1" applyAlignment="1">
      <alignment horizontal="center"/>
    </xf>
    <xf numFmtId="0" fontId="1" fillId="4" borderId="22" xfId="0" applyFont="1" applyFill="1" applyBorder="1" applyAlignment="1">
      <alignment horizontal="center"/>
    </xf>
    <xf numFmtId="0" fontId="1" fillId="4" borderId="23" xfId="0" applyFont="1" applyFill="1" applyBorder="1" applyAlignment="1">
      <alignment horizontal="center"/>
    </xf>
    <xf numFmtId="0" fontId="3" fillId="0" borderId="24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7"/>
  <sheetViews>
    <sheetView tabSelected="1" workbookViewId="0">
      <selection activeCell="J41" sqref="J41"/>
    </sheetView>
  </sheetViews>
  <sheetFormatPr defaultRowHeight="15" x14ac:dyDescent="0.25"/>
  <cols>
    <col min="1" max="1" width="56.28515625" customWidth="1"/>
    <col min="5" max="5" width="56.85546875" customWidth="1"/>
  </cols>
  <sheetData>
    <row r="1" spans="1:9" ht="14.65" customHeight="1" thickBot="1" x14ac:dyDescent="0.3">
      <c r="A1" s="32" t="s">
        <v>26</v>
      </c>
      <c r="B1" s="33"/>
      <c r="E1" s="36" t="s">
        <v>25</v>
      </c>
      <c r="F1" s="37"/>
      <c r="G1" s="9"/>
      <c r="H1" s="9"/>
      <c r="I1" s="9"/>
    </row>
    <row r="2" spans="1:9" x14ac:dyDescent="0.25">
      <c r="A2" s="30" t="s">
        <v>1</v>
      </c>
      <c r="B2" s="31" t="s">
        <v>2</v>
      </c>
      <c r="C2" s="1"/>
      <c r="D2" s="1"/>
      <c r="E2" s="38"/>
      <c r="F2" s="39"/>
      <c r="G2" s="1"/>
      <c r="H2" s="1"/>
    </row>
    <row r="3" spans="1:9" x14ac:dyDescent="0.25">
      <c r="A3" s="21"/>
      <c r="B3" s="22"/>
      <c r="E3" s="38"/>
      <c r="F3" s="39"/>
    </row>
    <row r="4" spans="1:9" x14ac:dyDescent="0.25">
      <c r="A4" s="21"/>
      <c r="B4" s="22"/>
      <c r="E4" s="38"/>
      <c r="F4" s="39"/>
    </row>
    <row r="5" spans="1:9" x14ac:dyDescent="0.25">
      <c r="A5" s="21"/>
      <c r="B5" s="22"/>
      <c r="E5" s="40"/>
      <c r="F5" s="41"/>
    </row>
    <row r="6" spans="1:9" x14ac:dyDescent="0.25">
      <c r="A6" s="21"/>
      <c r="B6" s="22"/>
      <c r="E6" s="34" t="s">
        <v>9</v>
      </c>
      <c r="F6" s="35"/>
    </row>
    <row r="7" spans="1:9" x14ac:dyDescent="0.25">
      <c r="A7" s="21"/>
      <c r="B7" s="22"/>
      <c r="E7" s="16" t="s">
        <v>21</v>
      </c>
      <c r="F7" s="17"/>
    </row>
    <row r="8" spans="1:9" x14ac:dyDescent="0.25">
      <c r="A8" s="21"/>
      <c r="B8" s="22"/>
      <c r="E8" s="16" t="s">
        <v>19</v>
      </c>
      <c r="F8" s="18"/>
    </row>
    <row r="9" spans="1:9" x14ac:dyDescent="0.25">
      <c r="A9" s="21"/>
      <c r="B9" s="22"/>
      <c r="E9" s="16" t="s">
        <v>22</v>
      </c>
      <c r="F9" s="18"/>
    </row>
    <row r="10" spans="1:9" x14ac:dyDescent="0.25">
      <c r="A10" s="21"/>
      <c r="B10" s="22"/>
      <c r="E10" s="16" t="s">
        <v>20</v>
      </c>
      <c r="F10" s="18"/>
    </row>
    <row r="11" spans="1:9" ht="15.75" thickBot="1" x14ac:dyDescent="0.3">
      <c r="A11" s="23"/>
      <c r="B11" s="24"/>
      <c r="E11" s="19" t="s">
        <v>23</v>
      </c>
      <c r="F11" s="20"/>
    </row>
    <row r="12" spans="1:9" ht="15.75" thickBot="1" x14ac:dyDescent="0.3">
      <c r="A12" s="5" t="s">
        <v>0</v>
      </c>
      <c r="B12" s="6">
        <f>SUM(B3:B11)</f>
        <v>0</v>
      </c>
    </row>
    <row r="13" spans="1:9" ht="43.5" customHeight="1" x14ac:dyDescent="0.25">
      <c r="A13" s="25" t="s">
        <v>24</v>
      </c>
      <c r="B13" s="26" t="s">
        <v>3</v>
      </c>
      <c r="C13" s="2"/>
      <c r="D13" s="2"/>
      <c r="E13" s="2"/>
      <c r="F13" s="2"/>
      <c r="G13" s="2"/>
      <c r="H13" s="2"/>
    </row>
    <row r="14" spans="1:9" x14ac:dyDescent="0.25">
      <c r="A14" s="21"/>
      <c r="B14" s="27"/>
      <c r="C14" s="3"/>
      <c r="D14" s="3"/>
      <c r="E14" s="3"/>
      <c r="F14" s="3"/>
      <c r="G14" s="3"/>
      <c r="H14" s="3"/>
    </row>
    <row r="15" spans="1:9" x14ac:dyDescent="0.25">
      <c r="A15" s="21"/>
      <c r="B15" s="22"/>
    </row>
    <row r="16" spans="1:9" x14ac:dyDescent="0.25">
      <c r="A16" s="21"/>
      <c r="B16" s="22"/>
    </row>
    <row r="17" spans="1:2" x14ac:dyDescent="0.25">
      <c r="A17" s="21"/>
      <c r="B17" s="22"/>
    </row>
    <row r="18" spans="1:2" x14ac:dyDescent="0.25">
      <c r="A18" s="21"/>
      <c r="B18" s="22"/>
    </row>
    <row r="19" spans="1:2" x14ac:dyDescent="0.25">
      <c r="A19" s="21"/>
      <c r="B19" s="22"/>
    </row>
    <row r="20" spans="1:2" ht="15.75" thickBot="1" x14ac:dyDescent="0.3">
      <c r="A20" s="23"/>
      <c r="B20" s="24"/>
    </row>
    <row r="21" spans="1:2" ht="15.75" thickBot="1" x14ac:dyDescent="0.3">
      <c r="A21" s="5" t="s">
        <v>0</v>
      </c>
      <c r="B21" s="6">
        <f>SUM(B14:B20)</f>
        <v>0</v>
      </c>
    </row>
    <row r="22" spans="1:2" ht="45" x14ac:dyDescent="0.25">
      <c r="A22" s="28" t="s">
        <v>4</v>
      </c>
      <c r="B22" s="29" t="s">
        <v>3</v>
      </c>
    </row>
    <row r="23" spans="1:2" x14ac:dyDescent="0.25">
      <c r="A23" s="21"/>
      <c r="B23" s="22"/>
    </row>
    <row r="24" spans="1:2" x14ac:dyDescent="0.25">
      <c r="A24" s="21"/>
      <c r="B24" s="22"/>
    </row>
    <row r="25" spans="1:2" x14ac:dyDescent="0.25">
      <c r="A25" s="21"/>
      <c r="B25" s="22"/>
    </row>
    <row r="26" spans="1:2" x14ac:dyDescent="0.25">
      <c r="A26" s="21"/>
      <c r="B26" s="22"/>
    </row>
    <row r="27" spans="1:2" ht="15.75" thickBot="1" x14ac:dyDescent="0.3">
      <c r="A27" s="23"/>
      <c r="B27" s="24"/>
    </row>
    <row r="28" spans="1:2" ht="15.75" thickBot="1" x14ac:dyDescent="0.3">
      <c r="A28" s="5" t="s">
        <v>0</v>
      </c>
      <c r="B28" s="6">
        <f>SUM(B23:B27)</f>
        <v>0</v>
      </c>
    </row>
    <row r="29" spans="1:2" ht="15.75" thickBot="1" x14ac:dyDescent="0.3"/>
    <row r="30" spans="1:2" ht="75.75" thickBot="1" x14ac:dyDescent="0.3">
      <c r="A30" s="4" t="s">
        <v>27</v>
      </c>
      <c r="B30" s="7">
        <f>B12</f>
        <v>0</v>
      </c>
    </row>
    <row r="31" spans="1:2" ht="15.75" thickBot="1" x14ac:dyDescent="0.3"/>
    <row r="32" spans="1:2" x14ac:dyDescent="0.25">
      <c r="A32" s="10" t="s">
        <v>5</v>
      </c>
      <c r="B32" s="11"/>
    </row>
    <row r="33" spans="1:5" x14ac:dyDescent="0.25">
      <c r="A33" s="12" t="s">
        <v>6</v>
      </c>
      <c r="B33" s="13">
        <f>B34+B35</f>
        <v>0</v>
      </c>
    </row>
    <row r="34" spans="1:5" x14ac:dyDescent="0.25">
      <c r="A34" s="12" t="s">
        <v>7</v>
      </c>
      <c r="B34" s="13">
        <f>B30</f>
        <v>0</v>
      </c>
    </row>
    <row r="35" spans="1:5" ht="15.75" thickBot="1" x14ac:dyDescent="0.3">
      <c r="A35" s="14" t="s">
        <v>8</v>
      </c>
      <c r="B35" s="15">
        <f>B21+B28</f>
        <v>0</v>
      </c>
    </row>
    <row r="37" spans="1:5" x14ac:dyDescent="0.25">
      <c r="A37" s="42" t="s">
        <v>28</v>
      </c>
      <c r="B37" s="43"/>
      <c r="C37" s="43"/>
      <c r="D37" s="43"/>
      <c r="E37" s="44"/>
    </row>
    <row r="38" spans="1:5" x14ac:dyDescent="0.25">
      <c r="A38" s="45" t="s">
        <v>29</v>
      </c>
      <c r="B38" s="45"/>
      <c r="C38" s="45"/>
      <c r="D38" s="45"/>
      <c r="E38" s="45"/>
    </row>
    <row r="39" spans="1:5" x14ac:dyDescent="0.25">
      <c r="A39" s="45"/>
      <c r="B39" s="45"/>
      <c r="C39" s="45"/>
      <c r="D39" s="45"/>
      <c r="E39" s="45"/>
    </row>
    <row r="40" spans="1:5" x14ac:dyDescent="0.25">
      <c r="A40" s="45"/>
      <c r="B40" s="45"/>
      <c r="C40" s="45"/>
      <c r="D40" s="45"/>
      <c r="E40" s="45"/>
    </row>
    <row r="41" spans="1:5" x14ac:dyDescent="0.25">
      <c r="A41" s="45"/>
      <c r="B41" s="45"/>
      <c r="C41" s="45"/>
      <c r="D41" s="45"/>
      <c r="E41" s="45"/>
    </row>
    <row r="42" spans="1:5" x14ac:dyDescent="0.25">
      <c r="A42" s="45"/>
      <c r="B42" s="45"/>
      <c r="C42" s="45"/>
      <c r="D42" s="45"/>
      <c r="E42" s="45"/>
    </row>
    <row r="43" spans="1:5" x14ac:dyDescent="0.25">
      <c r="A43" s="45"/>
      <c r="B43" s="45"/>
      <c r="C43" s="45"/>
      <c r="D43" s="45"/>
      <c r="E43" s="45"/>
    </row>
    <row r="44" spans="1:5" x14ac:dyDescent="0.25">
      <c r="A44" s="45"/>
      <c r="B44" s="45"/>
      <c r="C44" s="45"/>
      <c r="D44" s="45"/>
      <c r="E44" s="45"/>
    </row>
    <row r="45" spans="1:5" x14ac:dyDescent="0.25">
      <c r="A45" s="45"/>
      <c r="B45" s="45"/>
      <c r="C45" s="45"/>
      <c r="D45" s="45"/>
      <c r="E45" s="45"/>
    </row>
    <row r="46" spans="1:5" x14ac:dyDescent="0.25">
      <c r="A46" s="45"/>
      <c r="B46" s="45"/>
      <c r="C46" s="45"/>
      <c r="D46" s="45"/>
      <c r="E46" s="45"/>
    </row>
    <row r="47" spans="1:5" x14ac:dyDescent="0.25">
      <c r="A47" s="45"/>
      <c r="B47" s="45"/>
      <c r="C47" s="45"/>
      <c r="D47" s="45"/>
      <c r="E47" s="45"/>
    </row>
  </sheetData>
  <protectedRanges>
    <protectedRange algorithmName="SHA-512" hashValue="NpEt0CPt8fFMkd7XR6OCNRQU0pujSNQO8WO01zxuUtRmUNvlZDMm5MwKdbdGvakLzGcmKwgcZJB2iHULTbnFKQ==" saltValue="jXVblPfraUYzniqXoNy4bg==" spinCount="100000" sqref="A37:A38 B37:D47 A40:A47" name="Range2_1"/>
  </protectedRanges>
  <mergeCells count="5">
    <mergeCell ref="A1:B1"/>
    <mergeCell ref="E6:F6"/>
    <mergeCell ref="E1:F5"/>
    <mergeCell ref="A37:E37"/>
    <mergeCell ref="A38:E4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1"/>
  <sheetViews>
    <sheetView workbookViewId="0">
      <selection activeCell="F11" sqref="F11"/>
    </sheetView>
  </sheetViews>
  <sheetFormatPr defaultRowHeight="15" x14ac:dyDescent="0.25"/>
  <cols>
    <col min="1" max="1" width="74.7109375" bestFit="1" customWidth="1"/>
  </cols>
  <sheetData>
    <row r="1" spans="1:2" x14ac:dyDescent="0.25">
      <c r="A1" s="8" t="s">
        <v>10</v>
      </c>
      <c r="B1" s="8"/>
    </row>
    <row r="2" spans="1:2" x14ac:dyDescent="0.25">
      <c r="A2" s="8" t="s">
        <v>11</v>
      </c>
    </row>
    <row r="3" spans="1:2" x14ac:dyDescent="0.25">
      <c r="A3" t="s">
        <v>12</v>
      </c>
      <c r="B3">
        <v>8.75</v>
      </c>
    </row>
    <row r="4" spans="1:2" x14ac:dyDescent="0.25">
      <c r="A4" t="s">
        <v>13</v>
      </c>
      <c r="B4">
        <v>14.44</v>
      </c>
    </row>
    <row r="5" spans="1:2" x14ac:dyDescent="0.25">
      <c r="A5" t="s">
        <v>14</v>
      </c>
      <c r="B5">
        <v>10.65</v>
      </c>
    </row>
    <row r="6" spans="1:2" x14ac:dyDescent="0.25">
      <c r="A6" t="s">
        <v>15</v>
      </c>
      <c r="B6">
        <v>16.850000000000001</v>
      </c>
    </row>
    <row r="7" spans="1:2" x14ac:dyDescent="0.25">
      <c r="A7" t="s">
        <v>16</v>
      </c>
      <c r="B7">
        <v>14.42</v>
      </c>
    </row>
    <row r="8" spans="1:2" x14ac:dyDescent="0.25">
      <c r="A8" t="s">
        <v>17</v>
      </c>
      <c r="B8">
        <v>22.49</v>
      </c>
    </row>
    <row r="11" spans="1:2" ht="73.5" customHeight="1" x14ac:dyDescent="0.25">
      <c r="A11" s="46" t="s">
        <v>18</v>
      </c>
      <c r="B11" s="46"/>
    </row>
  </sheetData>
  <mergeCells count="1">
    <mergeCell ref="A11:B1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7B9733836D64F47BEA302887D2C5C8C" ma:contentTypeVersion="13" ma:contentTypeDescription="Create a new document." ma:contentTypeScope="" ma:versionID="4418c8390a3d8e330de0e9e7fb502d92">
  <xsd:schema xmlns:xsd="http://www.w3.org/2001/XMLSchema" xmlns:xs="http://www.w3.org/2001/XMLSchema" xmlns:p="http://schemas.microsoft.com/office/2006/metadata/properties" xmlns:ns2="fe6d37f2-a7e2-43f3-a0df-3fe8ae794f42" xmlns:ns3="647997c3-0cbb-4d0d-b6c9-23befda4ec52" targetNamespace="http://schemas.microsoft.com/office/2006/metadata/properties" ma:root="true" ma:fieldsID="3e128adc3ade75e5552f6f23034eb9bc" ns2:_="" ns3:_="">
    <xsd:import namespace="fe6d37f2-a7e2-43f3-a0df-3fe8ae794f42"/>
    <xsd:import namespace="647997c3-0cbb-4d0d-b6c9-23befda4ec5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6d37f2-a7e2-43f3-a0df-3fe8ae794f4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7997c3-0cbb-4d0d-b6c9-23befda4ec52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92D1CFD-0F19-45A4-8D51-90DDC4EA092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e6d37f2-a7e2-43f3-a0df-3fe8ae794f42"/>
    <ds:schemaRef ds:uri="647997c3-0cbb-4d0d-b6c9-23befda4ec5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A5B1BD2-5FE9-41AE-966A-77D8979E4785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D72899A-6D3C-41D4-B4E3-BB0C293E91E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Comic Relief Grant Application</vt:lpstr>
      <vt:lpstr>Volunteer Rates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Catherine Miller</dc:creator>
  <cp:lastModifiedBy>Thomas Boor</cp:lastModifiedBy>
  <dcterms:created xsi:type="dcterms:W3CDTF">2019-05-30T15:14:09Z</dcterms:created>
  <dcterms:modified xsi:type="dcterms:W3CDTF">2022-04-20T09:05:00Z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0x01010027B9733836D64F47BEA302887D2C5C8C</vt:lpwstr>
  </property>
  <property fmtid="{D5CDD505-2E9C-101B-9397-08002B2CF9AE}" pid="3" name="Order">
    <vt:r8>4465600</vt:r8>
  </property>
</Properties>
</file>